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ashtown\Контейнеры\"/>
    </mc:Choice>
  </mc:AlternateContent>
  <xr:revisionPtr revIDLastSave="0" documentId="8_{BE674886-A604-4B56-A4E0-B9190D4649A9}" xr6:coauthVersionLast="41" xr6:coauthVersionMax="41" xr10:uidLastSave="{00000000-0000-0000-0000-000000000000}"/>
  <bookViews>
    <workbookView xWindow="-28920" yWindow="-60" windowWidth="29040" windowHeight="15840" tabRatio="189" xr2:uid="{7E42E276-09BB-41A2-8EB1-C86007C47331}"/>
  </bookViews>
  <sheets>
    <sheet name="Лист1" sheetId="1" r:id="rId1"/>
    <sheet name="Лист2" sheetId="2" r:id="rId2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3" i="1" l="1"/>
  <c r="J33" i="1"/>
  <c r="K32" i="1"/>
  <c r="J32" i="1"/>
  <c r="K31" i="1"/>
  <c r="J31" i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K15" i="1"/>
  <c r="J15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  <c r="K7" i="1"/>
  <c r="J7" i="1"/>
  <c r="K6" i="1"/>
  <c r="J6" i="1"/>
  <c r="K5" i="1"/>
  <c r="J4" i="1"/>
  <c r="K4" i="1"/>
  <c r="J5" i="1"/>
  <c r="K3" i="1"/>
  <c r="K2" i="1"/>
  <c r="J3" i="1"/>
  <c r="J2" i="1"/>
</calcChain>
</file>

<file path=xl/sharedStrings.xml><?xml version="1.0" encoding="utf-8"?>
<sst xmlns="http://schemas.openxmlformats.org/spreadsheetml/2006/main" count="243" uniqueCount="84">
  <si>
    <t>область</t>
  </si>
  <si>
    <t>кол-во</t>
  </si>
  <si>
    <t>контейнер</t>
  </si>
  <si>
    <t>Самарская</t>
  </si>
  <si>
    <t>1-3</t>
  </si>
  <si>
    <t>четные</t>
  </si>
  <si>
    <t>2*90</t>
  </si>
  <si>
    <t>1*100</t>
  </si>
  <si>
    <t>2*85</t>
  </si>
  <si>
    <t>1*95</t>
  </si>
  <si>
    <t>6-10</t>
  </si>
  <si>
    <t>1-5</t>
  </si>
  <si>
    <t>безнал</t>
  </si>
  <si>
    <t>5-10</t>
  </si>
  <si>
    <t>1-6</t>
  </si>
  <si>
    <t>6-11</t>
  </si>
  <si>
    <t>1-4</t>
  </si>
  <si>
    <t>5-11</t>
  </si>
  <si>
    <t>Оренбургская</t>
  </si>
  <si>
    <t>Татарстан</t>
  </si>
  <si>
    <t>уплотнители</t>
  </si>
  <si>
    <t>запорные механизмы</t>
  </si>
  <si>
    <t>полы целые</t>
  </si>
  <si>
    <t>Удмуртия</t>
  </si>
  <si>
    <t>Башкирия</t>
  </si>
  <si>
    <t>Ульяновск</t>
  </si>
  <si>
    <t>Питер</t>
  </si>
  <si>
    <t>Москва</t>
  </si>
  <si>
    <t>цена с ДОСТАВКОЙ</t>
  </si>
  <si>
    <t>Доставка</t>
  </si>
  <si>
    <t>Доставка дни</t>
  </si>
  <si>
    <t>2-3</t>
  </si>
  <si>
    <t>3-4</t>
  </si>
  <si>
    <t>15-20</t>
  </si>
  <si>
    <t>Айдар</t>
  </si>
  <si>
    <t>Андрей</t>
  </si>
  <si>
    <t xml:space="preserve">Квиз </t>
  </si>
  <si>
    <t>Телефон</t>
  </si>
  <si>
    <t xml:space="preserve">+7 (927) 6884006 </t>
  </si>
  <si>
    <t>Размер контейнера</t>
  </si>
  <si>
    <t xml:space="preserve">40 футов высокий (12192*2900*2775) длина, ширина, высота </t>
  </si>
  <si>
    <t>возраст контейнера</t>
  </si>
  <si>
    <t xml:space="preserve">Б/У </t>
  </si>
  <si>
    <t xml:space="preserve">Нужно и то и другое </t>
  </si>
  <si>
    <t>Напишите название населенного пункта доставки</t>
  </si>
  <si>
    <t xml:space="preserve">Самара </t>
  </si>
  <si>
    <t>Оплата</t>
  </si>
  <si>
    <t xml:space="preserve">Оплата через карту </t>
  </si>
  <si>
    <t>Бонус</t>
  </si>
  <si>
    <t xml:space="preserve">Хочу участвовать </t>
  </si>
  <si>
    <t>нужно 4 шт</t>
  </si>
  <si>
    <t>оправил фото</t>
  </si>
  <si>
    <t xml:space="preserve">+7 (917) 4932075 </t>
  </si>
  <si>
    <t xml:space="preserve">Деревня Мусино Кармаскалинском района </t>
  </si>
  <si>
    <t>весна, нужен на участок</t>
  </si>
  <si>
    <t>без доставки -10000</t>
  </si>
  <si>
    <t>созвон</t>
  </si>
  <si>
    <t>13,01,20</t>
  </si>
  <si>
    <t xml:space="preserve">+7 (917) 2634839 </t>
  </si>
  <si>
    <t xml:space="preserve">20 футов (6058*2438*2438) длина, ширина, высота </t>
  </si>
  <si>
    <t xml:space="preserve">Казань </t>
  </si>
  <si>
    <t xml:space="preserve">+7 (965) 2398556 </t>
  </si>
  <si>
    <t xml:space="preserve">Доставка </t>
  </si>
  <si>
    <t xml:space="preserve">Ульяновск </t>
  </si>
  <si>
    <t xml:space="preserve">+7 (905) 3590552 </t>
  </si>
  <si>
    <t xml:space="preserve">Белорецк </t>
  </si>
  <si>
    <t>Алексей</t>
  </si>
  <si>
    <t>нужна 20 высокая с боковыми дверями</t>
  </si>
  <si>
    <t>недоступен</t>
  </si>
  <si>
    <t>перезвонить 10,13.01</t>
  </si>
  <si>
    <t xml:space="preserve">+7 (917) 1400088 </t>
  </si>
  <si>
    <t xml:space="preserve">Уже участвую </t>
  </si>
  <si>
    <t>нужна 20 можно без доставки, если недалеко</t>
  </si>
  <si>
    <t>перезвонить 10.01</t>
  </si>
  <si>
    <t>сбрасывает</t>
  </si>
  <si>
    <t xml:space="preserve">+7 (905) 0021700 </t>
  </si>
  <si>
    <t xml:space="preserve">Мелеуз </t>
  </si>
  <si>
    <t>башкирия</t>
  </si>
  <si>
    <t>13-20 перезвонить</t>
  </si>
  <si>
    <t xml:space="preserve">+7 (927) 2491325 </t>
  </si>
  <si>
    <t xml:space="preserve">10 футов (2988*2438*2591) длина, ширина, высота </t>
  </si>
  <si>
    <t xml:space="preserve">казань </t>
  </si>
  <si>
    <t xml:space="preserve">Безналичный расчет с компанией </t>
  </si>
  <si>
    <t>Нижний новгород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</si>
</sst>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70C0"/>
      </left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thick">
        <color rgb="FF0070C0"/>
      </left>
      <right style="thin">
        <color indexed="64"/>
      </right>
      <top style="thick">
        <color rgb="FF0070C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0070C0"/>
      </top>
      <bottom style="thin">
        <color indexed="64"/>
      </bottom>
      <diagonal/>
    </border>
    <border>
      <left style="thin">
        <color indexed="64"/>
      </left>
      <right style="thick">
        <color rgb="FF0070C0"/>
      </right>
      <top style="thick">
        <color rgb="FF0070C0"/>
      </top>
      <bottom style="thin">
        <color indexed="64"/>
      </bottom>
      <diagonal/>
    </border>
    <border>
      <left style="thick">
        <color rgb="FF0070C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70C0"/>
      </right>
      <top style="thin">
        <color indexed="64"/>
      </top>
      <bottom style="thin">
        <color indexed="64"/>
      </bottom>
      <diagonal/>
    </border>
    <border>
      <left style="thick">
        <color rgb="FF0070C0"/>
      </left>
      <right style="thin">
        <color indexed="64"/>
      </right>
      <top style="thin">
        <color indexed="64"/>
      </top>
      <bottom style="thick">
        <color rgb="FF007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0070C0"/>
      </bottom>
      <diagonal/>
    </border>
    <border>
      <left style="thin">
        <color indexed="64"/>
      </left>
      <right style="thick">
        <color rgb="FF0070C0"/>
      </right>
      <top style="thin">
        <color indexed="64"/>
      </top>
      <bottom style="thick">
        <color rgb="FF0070C0"/>
      </bottom>
      <diagonal/>
    </border>
    <border>
      <left style="thick">
        <color rgb="FF0070C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0070C0"/>
      </right>
      <top style="thin">
        <color indexed="64"/>
      </top>
      <bottom/>
      <diagonal/>
    </border>
    <border>
      <left style="thick">
        <color rgb="FF0070C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0070C0"/>
      </right>
      <top/>
      <bottom style="thin">
        <color indexed="64"/>
      </bottom>
      <diagonal/>
    </border>
    <border>
      <left/>
      <right/>
      <top style="thick">
        <color rgb="FF0070C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64" fontId="0" fillId="0" borderId="0" xfId="1" applyNumberFormat="1" applyFon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64" fontId="0" fillId="0" borderId="2" xfId="1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164" fontId="0" fillId="2" borderId="1" xfId="1" applyNumberFormat="1" applyFont="1" applyFill="1" applyBorder="1" applyAlignment="1">
      <alignment horizontal="center" vertical="center"/>
    </xf>
    <xf numFmtId="164" fontId="0" fillId="2" borderId="2" xfId="1" applyNumberFormat="1" applyFont="1" applyFill="1" applyBorder="1" applyAlignment="1">
      <alignment horizontal="center" vertical="center"/>
    </xf>
    <xf numFmtId="164" fontId="0" fillId="3" borderId="1" xfId="1" applyNumberFormat="1" applyFont="1" applyFill="1" applyBorder="1" applyAlignment="1">
      <alignment horizontal="center" vertical="center"/>
    </xf>
    <xf numFmtId="164" fontId="0" fillId="3" borderId="2" xfId="1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3" xfId="0" applyNumberFormat="1" applyBorder="1" applyAlignment="1">
      <alignment horizontal="center" vertical="center"/>
    </xf>
    <xf numFmtId="164" fontId="0" fillId="3" borderId="3" xfId="1" applyNumberFormat="1" applyFont="1" applyFill="1" applyBorder="1" applyAlignment="1">
      <alignment horizontal="center" vertical="center"/>
    </xf>
    <xf numFmtId="164" fontId="0" fillId="2" borderId="3" xfId="1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9" fontId="0" fillId="0" borderId="3" xfId="0" applyNumberFormat="1" applyBorder="1" applyAlignment="1">
      <alignment horizontal="center" vertical="center"/>
    </xf>
    <xf numFmtId="164" fontId="0" fillId="0" borderId="3" xfId="1" applyNumberFormat="1" applyFon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164" fontId="0" fillId="3" borderId="6" xfId="1" applyNumberFormat="1" applyFont="1" applyFill="1" applyBorder="1" applyAlignment="1">
      <alignment horizontal="center" vertical="center"/>
    </xf>
    <xf numFmtId="164" fontId="0" fillId="2" borderId="6" xfId="1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9" fontId="0" fillId="0" borderId="6" xfId="0" applyNumberFormat="1" applyBorder="1" applyAlignment="1">
      <alignment horizontal="center" vertical="center"/>
    </xf>
    <xf numFmtId="164" fontId="0" fillId="0" borderId="6" xfId="1" applyNumberFormat="1" applyFont="1" applyBorder="1" applyAlignment="1">
      <alignment horizontal="center" vertical="center"/>
    </xf>
    <xf numFmtId="164" fontId="0" fillId="0" borderId="7" xfId="1" applyNumberFormat="1" applyFont="1" applyBorder="1" applyAlignment="1">
      <alignment horizontal="center" vertical="center"/>
    </xf>
    <xf numFmtId="164" fontId="0" fillId="0" borderId="9" xfId="1" applyNumberFormat="1" applyFon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164" fontId="0" fillId="3" borderId="11" xfId="1" applyNumberFormat="1" applyFont="1" applyFill="1" applyBorder="1" applyAlignment="1">
      <alignment horizontal="center" vertical="center"/>
    </xf>
    <xf numFmtId="164" fontId="0" fillId="2" borderId="11" xfId="1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9" fontId="0" fillId="0" borderId="11" xfId="0" applyNumberFormat="1" applyBorder="1" applyAlignment="1">
      <alignment horizontal="center" vertical="center"/>
    </xf>
    <xf numFmtId="164" fontId="0" fillId="0" borderId="11" xfId="1" applyNumberFormat="1" applyFont="1" applyBorder="1" applyAlignment="1">
      <alignment horizontal="center" vertical="center"/>
    </xf>
    <xf numFmtId="164" fontId="0" fillId="0" borderId="12" xfId="1" applyNumberFormat="1" applyFont="1" applyBorder="1" applyAlignment="1">
      <alignment horizontal="center" vertical="center"/>
    </xf>
    <xf numFmtId="164" fontId="0" fillId="0" borderId="14" xfId="1" applyNumberFormat="1" applyFont="1" applyBorder="1" applyAlignment="1">
      <alignment horizontal="center" vertical="center"/>
    </xf>
    <xf numFmtId="164" fontId="0" fillId="0" borderId="16" xfId="1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64" fontId="0" fillId="4" borderId="3" xfId="1" applyNumberFormat="1" applyFont="1" applyFill="1" applyBorder="1" applyAlignment="1">
      <alignment horizontal="center" vertical="center"/>
    </xf>
    <xf numFmtId="164" fontId="0" fillId="4" borderId="1" xfId="1" applyNumberFormat="1" applyFont="1" applyFill="1" applyBorder="1" applyAlignment="1">
      <alignment horizontal="center" vertical="center"/>
    </xf>
    <xf numFmtId="14" fontId="0" fillId="0" borderId="0" xfId="0" applyNumberFormat="1"/>
    <xf numFmtId="0" fontId="0" fillId="4" borderId="0" xfId="0" applyFill="1"/>
    <xf numFmtId="0" fontId="0" fillId="0" borderId="0" xfId="0" applyAlignment="1">
      <alignment horizontal="center" vertical="center"/>
    </xf>
    <xf numFmtId="0" fontId="3" fillId="4" borderId="5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horizontal="left" vertical="center"/>
    </xf>
    <xf numFmtId="0" fontId="3" fillId="4" borderId="10" xfId="0" applyFont="1" applyFill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4" borderId="13" xfId="0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164" fontId="2" fillId="0" borderId="0" xfId="1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C3432-7E88-4D83-B326-D3B4BBD06860}">
  <sheetPr>
    <pageSetUpPr fitToPage="1"/>
  </sheetPr>
  <dimension ref="A1:N1090"/>
  <sheetViews>
    <sheetView tabSelected="1" workbookViewId="0">
      <pane ySplit="1" topLeftCell="A5" activePane="bottomLeft" state="frozen"/>
      <selection pane="bottomLeft" activeCell="A34" sqref="A34:A35"/>
    </sheetView>
  </sheetViews>
  <sheetFormatPr defaultRowHeight="18" x14ac:dyDescent="0.3"/>
  <cols>
    <col min="1" max="1" width="21.33203125" style="42" customWidth="1"/>
    <col min="2" max="2" width="15.21875" style="1" customWidth="1"/>
    <col min="3" max="3" width="16.109375" style="2" customWidth="1"/>
    <col min="4" max="5" width="14.44140625" style="4" customWidth="1"/>
    <col min="6" max="9" width="8.88671875" style="1"/>
    <col min="10" max="11" width="11.21875" style="1" bestFit="1" customWidth="1"/>
    <col min="12" max="12" width="6.21875" style="1" customWidth="1"/>
    <col min="13" max="13" width="20.109375" style="17" bestFit="1" customWidth="1"/>
    <col min="14" max="14" width="12.77734375" style="2" bestFit="1" customWidth="1"/>
    <col min="15" max="15" width="12.5546875" style="1" customWidth="1"/>
    <col min="16" max="16384" width="8.88671875" style="1"/>
  </cols>
  <sheetData>
    <row r="1" spans="1:14" ht="24.6" customHeight="1" thickBot="1" x14ac:dyDescent="0.35">
      <c r="A1" s="41" t="s">
        <v>0</v>
      </c>
      <c r="B1" s="1" t="s">
        <v>2</v>
      </c>
      <c r="C1" s="2" t="s">
        <v>1</v>
      </c>
      <c r="D1" s="56" t="s">
        <v>28</v>
      </c>
      <c r="E1" s="56"/>
      <c r="J1" s="47" t="s">
        <v>12</v>
      </c>
      <c r="K1" s="47"/>
      <c r="L1" s="1" t="s">
        <v>33</v>
      </c>
      <c r="N1" s="2" t="s">
        <v>30</v>
      </c>
    </row>
    <row r="2" spans="1:14" ht="15.6" thickTop="1" thickBot="1" x14ac:dyDescent="0.35">
      <c r="A2" s="48" t="s">
        <v>3</v>
      </c>
      <c r="B2" s="51">
        <v>20</v>
      </c>
      <c r="C2" s="24" t="s">
        <v>11</v>
      </c>
      <c r="D2" s="25">
        <v>90000</v>
      </c>
      <c r="E2" s="26">
        <v>95000</v>
      </c>
      <c r="F2" s="27" t="s">
        <v>5</v>
      </c>
      <c r="G2" s="27" t="s">
        <v>6</v>
      </c>
      <c r="H2" s="27" t="s">
        <v>7</v>
      </c>
      <c r="I2" s="28">
        <v>0.17</v>
      </c>
      <c r="J2" s="29">
        <f t="shared" ref="J2:J33" si="0">D2*I2+D2</f>
        <v>105300</v>
      </c>
      <c r="K2" s="30">
        <f t="shared" ref="K2:K33" si="1">E2*I2+E2</f>
        <v>111150</v>
      </c>
      <c r="M2" s="17" t="s">
        <v>20</v>
      </c>
      <c r="N2" s="62" t="s">
        <v>31</v>
      </c>
    </row>
    <row r="3" spans="1:14" ht="15.6" thickTop="1" thickBot="1" x14ac:dyDescent="0.35">
      <c r="A3" s="49"/>
      <c r="B3" s="52"/>
      <c r="C3" s="5" t="s">
        <v>10</v>
      </c>
      <c r="D3" s="15">
        <v>85000</v>
      </c>
      <c r="E3" s="13">
        <v>90000</v>
      </c>
      <c r="F3" s="7" t="s">
        <v>5</v>
      </c>
      <c r="G3" s="7" t="s">
        <v>8</v>
      </c>
      <c r="H3" s="7" t="s">
        <v>9</v>
      </c>
      <c r="I3" s="8">
        <v>0.17</v>
      </c>
      <c r="J3" s="6">
        <f t="shared" si="0"/>
        <v>99450</v>
      </c>
      <c r="K3" s="31">
        <f t="shared" si="1"/>
        <v>105300</v>
      </c>
      <c r="M3" s="17" t="s">
        <v>21</v>
      </c>
      <c r="N3" s="62"/>
    </row>
    <row r="4" spans="1:14" ht="15.6" thickTop="1" thickBot="1" x14ac:dyDescent="0.35">
      <c r="A4" s="49"/>
      <c r="B4" s="52">
        <v>40</v>
      </c>
      <c r="C4" s="5" t="s">
        <v>4</v>
      </c>
      <c r="D4" s="15">
        <v>135000</v>
      </c>
      <c r="E4" s="13">
        <v>140000</v>
      </c>
      <c r="F4" s="7"/>
      <c r="G4" s="7"/>
      <c r="H4" s="7"/>
      <c r="I4" s="8">
        <v>0.17</v>
      </c>
      <c r="J4" s="6">
        <f t="shared" si="0"/>
        <v>157950</v>
      </c>
      <c r="K4" s="31">
        <f t="shared" si="1"/>
        <v>163800</v>
      </c>
      <c r="M4" s="17" t="s">
        <v>22</v>
      </c>
      <c r="N4" s="62"/>
    </row>
    <row r="5" spans="1:14" ht="15.6" thickTop="1" thickBot="1" x14ac:dyDescent="0.35">
      <c r="A5" s="50"/>
      <c r="B5" s="53"/>
      <c r="C5" s="32" t="s">
        <v>13</v>
      </c>
      <c r="D5" s="33">
        <v>130000</v>
      </c>
      <c r="E5" s="34">
        <v>135000</v>
      </c>
      <c r="F5" s="35"/>
      <c r="G5" s="35"/>
      <c r="H5" s="35"/>
      <c r="I5" s="36">
        <v>0.17</v>
      </c>
      <c r="J5" s="37">
        <f t="shared" si="0"/>
        <v>152100</v>
      </c>
      <c r="K5" s="38">
        <f t="shared" si="1"/>
        <v>157950</v>
      </c>
      <c r="N5" s="62"/>
    </row>
    <row r="6" spans="1:14" ht="15.6" thickTop="1" thickBot="1" x14ac:dyDescent="0.35">
      <c r="A6" s="48" t="s">
        <v>18</v>
      </c>
      <c r="B6" s="51">
        <v>20</v>
      </c>
      <c r="C6" s="24" t="s">
        <v>14</v>
      </c>
      <c r="D6" s="25">
        <v>90000</v>
      </c>
      <c r="E6" s="26">
        <v>95000</v>
      </c>
      <c r="F6" s="27" t="s">
        <v>5</v>
      </c>
      <c r="G6" s="27" t="s">
        <v>6</v>
      </c>
      <c r="H6" s="27" t="s">
        <v>7</v>
      </c>
      <c r="I6" s="28">
        <v>0.17</v>
      </c>
      <c r="J6" s="29">
        <f t="shared" si="0"/>
        <v>105300</v>
      </c>
      <c r="K6" s="30">
        <f t="shared" si="1"/>
        <v>111150</v>
      </c>
      <c r="N6" s="62" t="s">
        <v>31</v>
      </c>
    </row>
    <row r="7" spans="1:14" ht="15.6" thickTop="1" thickBot="1" x14ac:dyDescent="0.35">
      <c r="A7" s="49"/>
      <c r="B7" s="52"/>
      <c r="C7" s="5" t="s">
        <v>15</v>
      </c>
      <c r="D7" s="15">
        <v>85000</v>
      </c>
      <c r="E7" s="13">
        <v>90000</v>
      </c>
      <c r="F7" s="7" t="s">
        <v>5</v>
      </c>
      <c r="G7" s="7" t="s">
        <v>8</v>
      </c>
      <c r="H7" s="7" t="s">
        <v>9</v>
      </c>
      <c r="I7" s="8">
        <v>0.17</v>
      </c>
      <c r="J7" s="6">
        <f t="shared" si="0"/>
        <v>99450</v>
      </c>
      <c r="K7" s="31">
        <f t="shared" si="1"/>
        <v>105300</v>
      </c>
      <c r="N7" s="62"/>
    </row>
    <row r="8" spans="1:14" ht="15.6" thickTop="1" thickBot="1" x14ac:dyDescent="0.35">
      <c r="A8" s="49"/>
      <c r="B8" s="52">
        <v>40</v>
      </c>
      <c r="C8" s="5" t="s">
        <v>16</v>
      </c>
      <c r="D8" s="15">
        <v>135000</v>
      </c>
      <c r="E8" s="13">
        <v>140000</v>
      </c>
      <c r="F8" s="7"/>
      <c r="G8" s="7"/>
      <c r="H8" s="7"/>
      <c r="I8" s="8">
        <v>0.17</v>
      </c>
      <c r="J8" s="6">
        <f t="shared" si="0"/>
        <v>157950</v>
      </c>
      <c r="K8" s="31">
        <f t="shared" si="1"/>
        <v>163800</v>
      </c>
      <c r="N8" s="62"/>
    </row>
    <row r="9" spans="1:14" ht="15.6" thickTop="1" thickBot="1" x14ac:dyDescent="0.35">
      <c r="A9" s="50"/>
      <c r="B9" s="53"/>
      <c r="C9" s="32" t="s">
        <v>17</v>
      </c>
      <c r="D9" s="33">
        <v>130000</v>
      </c>
      <c r="E9" s="34">
        <v>135000</v>
      </c>
      <c r="F9" s="35"/>
      <c r="G9" s="35"/>
      <c r="H9" s="35"/>
      <c r="I9" s="36">
        <v>0.17</v>
      </c>
      <c r="J9" s="37">
        <f t="shared" si="0"/>
        <v>152100</v>
      </c>
      <c r="K9" s="38">
        <f t="shared" si="1"/>
        <v>157950</v>
      </c>
      <c r="N9" s="62"/>
    </row>
    <row r="10" spans="1:14" ht="15.6" thickTop="1" thickBot="1" x14ac:dyDescent="0.35">
      <c r="A10" s="48" t="s">
        <v>19</v>
      </c>
      <c r="B10" s="51">
        <v>20</v>
      </c>
      <c r="C10" s="24" t="s">
        <v>14</v>
      </c>
      <c r="D10" s="25">
        <v>90000</v>
      </c>
      <c r="E10" s="26">
        <v>95000</v>
      </c>
      <c r="F10" s="27" t="s">
        <v>5</v>
      </c>
      <c r="G10" s="27" t="s">
        <v>6</v>
      </c>
      <c r="H10" s="27" t="s">
        <v>7</v>
      </c>
      <c r="I10" s="28">
        <v>0.17</v>
      </c>
      <c r="J10" s="29">
        <f t="shared" si="0"/>
        <v>105300</v>
      </c>
      <c r="K10" s="30">
        <f t="shared" si="1"/>
        <v>111150</v>
      </c>
      <c r="N10" s="62" t="s">
        <v>32</v>
      </c>
    </row>
    <row r="11" spans="1:14" ht="15.6" thickTop="1" thickBot="1" x14ac:dyDescent="0.35">
      <c r="A11" s="49"/>
      <c r="B11" s="52"/>
      <c r="C11" s="5" t="s">
        <v>15</v>
      </c>
      <c r="D11" s="15">
        <v>85000</v>
      </c>
      <c r="E11" s="13">
        <v>90000</v>
      </c>
      <c r="F11" s="7" t="s">
        <v>5</v>
      </c>
      <c r="G11" s="7" t="s">
        <v>8</v>
      </c>
      <c r="H11" s="7" t="s">
        <v>9</v>
      </c>
      <c r="I11" s="8">
        <v>0.17</v>
      </c>
      <c r="J11" s="6">
        <f t="shared" si="0"/>
        <v>99450</v>
      </c>
      <c r="K11" s="31">
        <f t="shared" si="1"/>
        <v>105300</v>
      </c>
      <c r="N11" s="62"/>
    </row>
    <row r="12" spans="1:14" ht="15.6" thickTop="1" thickBot="1" x14ac:dyDescent="0.35">
      <c r="A12" s="49"/>
      <c r="B12" s="52">
        <v>40</v>
      </c>
      <c r="C12" s="5" t="s">
        <v>16</v>
      </c>
      <c r="D12" s="15">
        <v>145000</v>
      </c>
      <c r="E12" s="13">
        <v>150000</v>
      </c>
      <c r="F12" s="7"/>
      <c r="G12" s="7"/>
      <c r="H12" s="7"/>
      <c r="I12" s="8">
        <v>0.17</v>
      </c>
      <c r="J12" s="6">
        <f t="shared" si="0"/>
        <v>169650</v>
      </c>
      <c r="K12" s="31">
        <f t="shared" si="1"/>
        <v>175500</v>
      </c>
      <c r="N12" s="62"/>
    </row>
    <row r="13" spans="1:14" ht="15.6" thickTop="1" thickBot="1" x14ac:dyDescent="0.35">
      <c r="A13" s="54"/>
      <c r="B13" s="55"/>
      <c r="C13" s="9" t="s">
        <v>17</v>
      </c>
      <c r="D13" s="16">
        <v>140000</v>
      </c>
      <c r="E13" s="14">
        <v>145000</v>
      </c>
      <c r="F13" s="11"/>
      <c r="G13" s="11"/>
      <c r="H13" s="11"/>
      <c r="I13" s="12">
        <v>0.17</v>
      </c>
      <c r="J13" s="10">
        <f t="shared" si="0"/>
        <v>163800</v>
      </c>
      <c r="K13" s="39">
        <f t="shared" si="1"/>
        <v>169650</v>
      </c>
      <c r="N13" s="62"/>
    </row>
    <row r="14" spans="1:14" ht="15.6" thickTop="1" thickBot="1" x14ac:dyDescent="0.35">
      <c r="A14" s="57" t="s">
        <v>23</v>
      </c>
      <c r="B14" s="51">
        <v>20</v>
      </c>
      <c r="C14" s="24" t="s">
        <v>14</v>
      </c>
      <c r="D14" s="25">
        <v>95000</v>
      </c>
      <c r="E14" s="26">
        <v>100000</v>
      </c>
      <c r="F14" s="27" t="s">
        <v>5</v>
      </c>
      <c r="G14" s="27" t="s">
        <v>6</v>
      </c>
      <c r="H14" s="27" t="s">
        <v>7</v>
      </c>
      <c r="I14" s="28">
        <v>0.17</v>
      </c>
      <c r="J14" s="29">
        <f t="shared" si="0"/>
        <v>111150</v>
      </c>
      <c r="K14" s="30">
        <f t="shared" si="1"/>
        <v>117000</v>
      </c>
      <c r="N14" s="62" t="s">
        <v>32</v>
      </c>
    </row>
    <row r="15" spans="1:14" ht="15.6" thickTop="1" thickBot="1" x14ac:dyDescent="0.35">
      <c r="A15" s="58"/>
      <c r="B15" s="52"/>
      <c r="C15" s="5" t="s">
        <v>15</v>
      </c>
      <c r="D15" s="15">
        <v>90000</v>
      </c>
      <c r="E15" s="13">
        <v>95000</v>
      </c>
      <c r="F15" s="7" t="s">
        <v>5</v>
      </c>
      <c r="G15" s="7" t="s">
        <v>8</v>
      </c>
      <c r="H15" s="7" t="s">
        <v>9</v>
      </c>
      <c r="I15" s="8">
        <v>0.17</v>
      </c>
      <c r="J15" s="6">
        <f t="shared" si="0"/>
        <v>105300</v>
      </c>
      <c r="K15" s="31">
        <f t="shared" si="1"/>
        <v>111150</v>
      </c>
      <c r="N15" s="62"/>
    </row>
    <row r="16" spans="1:14" ht="15.6" thickTop="1" thickBot="1" x14ac:dyDescent="0.35">
      <c r="A16" s="58"/>
      <c r="B16" s="52">
        <v>40</v>
      </c>
      <c r="C16" s="5" t="s">
        <v>16</v>
      </c>
      <c r="D16" s="15">
        <v>145000</v>
      </c>
      <c r="E16" s="13">
        <v>150000</v>
      </c>
      <c r="F16" s="7"/>
      <c r="G16" s="7"/>
      <c r="H16" s="7"/>
      <c r="I16" s="8">
        <v>0.17</v>
      </c>
      <c r="J16" s="6">
        <f t="shared" si="0"/>
        <v>169650</v>
      </c>
      <c r="K16" s="31">
        <f t="shared" si="1"/>
        <v>175500</v>
      </c>
      <c r="N16" s="62"/>
    </row>
    <row r="17" spans="1:14" ht="15.6" thickTop="1" thickBot="1" x14ac:dyDescent="0.35">
      <c r="A17" s="59"/>
      <c r="B17" s="53"/>
      <c r="C17" s="32" t="s">
        <v>17</v>
      </c>
      <c r="D17" s="33">
        <v>140000</v>
      </c>
      <c r="E17" s="34">
        <v>145000</v>
      </c>
      <c r="F17" s="35"/>
      <c r="G17" s="35"/>
      <c r="H17" s="35"/>
      <c r="I17" s="36">
        <v>0.17</v>
      </c>
      <c r="J17" s="37">
        <f t="shared" si="0"/>
        <v>163800</v>
      </c>
      <c r="K17" s="38">
        <f t="shared" si="1"/>
        <v>169650</v>
      </c>
      <c r="N17" s="62"/>
    </row>
    <row r="18" spans="1:14" ht="15.6" thickTop="1" thickBot="1" x14ac:dyDescent="0.35">
      <c r="A18" s="60" t="s">
        <v>24</v>
      </c>
      <c r="B18" s="61">
        <v>20</v>
      </c>
      <c r="C18" s="18" t="s">
        <v>14</v>
      </c>
      <c r="D18" s="19">
        <v>95000</v>
      </c>
      <c r="E18" s="20">
        <v>100000</v>
      </c>
      <c r="F18" s="21" t="s">
        <v>5</v>
      </c>
      <c r="G18" s="21" t="s">
        <v>6</v>
      </c>
      <c r="H18" s="21" t="s">
        <v>7</v>
      </c>
      <c r="I18" s="22">
        <v>0.17</v>
      </c>
      <c r="J18" s="23">
        <f t="shared" si="0"/>
        <v>111150</v>
      </c>
      <c r="K18" s="40">
        <f t="shared" si="1"/>
        <v>117000</v>
      </c>
      <c r="N18" s="62" t="s">
        <v>32</v>
      </c>
    </row>
    <row r="19" spans="1:14" ht="15.6" thickTop="1" thickBot="1" x14ac:dyDescent="0.35">
      <c r="A19" s="58"/>
      <c r="B19" s="52"/>
      <c r="C19" s="5" t="s">
        <v>15</v>
      </c>
      <c r="D19" s="15">
        <v>90000</v>
      </c>
      <c r="E19" s="13">
        <v>95000</v>
      </c>
      <c r="F19" s="7" t="s">
        <v>5</v>
      </c>
      <c r="G19" s="7" t="s">
        <v>8</v>
      </c>
      <c r="H19" s="7" t="s">
        <v>9</v>
      </c>
      <c r="I19" s="8">
        <v>0.17</v>
      </c>
      <c r="J19" s="6">
        <f t="shared" si="0"/>
        <v>105300</v>
      </c>
      <c r="K19" s="31">
        <f t="shared" si="1"/>
        <v>111150</v>
      </c>
      <c r="N19" s="62"/>
    </row>
    <row r="20" spans="1:14" ht="15.6" thickTop="1" thickBot="1" x14ac:dyDescent="0.35">
      <c r="A20" s="58"/>
      <c r="B20" s="52">
        <v>40</v>
      </c>
      <c r="C20" s="5" t="s">
        <v>16</v>
      </c>
      <c r="D20" s="15">
        <v>145000</v>
      </c>
      <c r="E20" s="13">
        <v>0</v>
      </c>
      <c r="F20" s="7"/>
      <c r="G20" s="7"/>
      <c r="H20" s="7"/>
      <c r="I20" s="8">
        <v>0.17</v>
      </c>
      <c r="J20" s="6">
        <f t="shared" si="0"/>
        <v>169650</v>
      </c>
      <c r="K20" s="31">
        <f t="shared" si="1"/>
        <v>0</v>
      </c>
      <c r="N20" s="62"/>
    </row>
    <row r="21" spans="1:14" ht="15.6" thickTop="1" thickBot="1" x14ac:dyDescent="0.35">
      <c r="A21" s="59"/>
      <c r="B21" s="53"/>
      <c r="C21" s="32" t="s">
        <v>17</v>
      </c>
      <c r="D21" s="33">
        <v>140000</v>
      </c>
      <c r="E21" s="34">
        <v>145000</v>
      </c>
      <c r="F21" s="35"/>
      <c r="G21" s="35"/>
      <c r="H21" s="35"/>
      <c r="I21" s="36">
        <v>0.17</v>
      </c>
      <c r="J21" s="37">
        <f t="shared" si="0"/>
        <v>163800</v>
      </c>
      <c r="K21" s="38">
        <f t="shared" si="1"/>
        <v>169650</v>
      </c>
      <c r="N21" s="62"/>
    </row>
    <row r="22" spans="1:14" ht="15.6" thickTop="1" thickBot="1" x14ac:dyDescent="0.35">
      <c r="A22" s="60" t="s">
        <v>25</v>
      </c>
      <c r="B22" s="61">
        <v>20</v>
      </c>
      <c r="C22" s="18" t="s">
        <v>14</v>
      </c>
      <c r="D22" s="19">
        <v>95000</v>
      </c>
      <c r="E22" s="20">
        <v>100000</v>
      </c>
      <c r="F22" s="21" t="s">
        <v>5</v>
      </c>
      <c r="G22" s="21" t="s">
        <v>6</v>
      </c>
      <c r="H22" s="21" t="s">
        <v>7</v>
      </c>
      <c r="I22" s="22">
        <v>0.17</v>
      </c>
      <c r="J22" s="23">
        <f t="shared" si="0"/>
        <v>111150</v>
      </c>
      <c r="K22" s="40">
        <f t="shared" si="1"/>
        <v>117000</v>
      </c>
      <c r="N22" s="62" t="s">
        <v>32</v>
      </c>
    </row>
    <row r="23" spans="1:14" ht="15.6" thickTop="1" thickBot="1" x14ac:dyDescent="0.35">
      <c r="A23" s="58"/>
      <c r="B23" s="52"/>
      <c r="C23" s="5" t="s">
        <v>15</v>
      </c>
      <c r="D23" s="15">
        <v>90000</v>
      </c>
      <c r="E23" s="13">
        <v>95000</v>
      </c>
      <c r="F23" s="7" t="s">
        <v>5</v>
      </c>
      <c r="G23" s="7" t="s">
        <v>8</v>
      </c>
      <c r="H23" s="7" t="s">
        <v>9</v>
      </c>
      <c r="I23" s="8">
        <v>0.17</v>
      </c>
      <c r="J23" s="6">
        <f t="shared" si="0"/>
        <v>105300</v>
      </c>
      <c r="K23" s="31">
        <f t="shared" si="1"/>
        <v>111150</v>
      </c>
      <c r="N23" s="62"/>
    </row>
    <row r="24" spans="1:14" ht="15.6" thickTop="1" thickBot="1" x14ac:dyDescent="0.35">
      <c r="A24" s="58"/>
      <c r="B24" s="52">
        <v>40</v>
      </c>
      <c r="C24" s="5" t="s">
        <v>16</v>
      </c>
      <c r="D24" s="15">
        <v>140000</v>
      </c>
      <c r="E24" s="13">
        <v>145000</v>
      </c>
      <c r="F24" s="7"/>
      <c r="G24" s="7"/>
      <c r="H24" s="7"/>
      <c r="I24" s="8">
        <v>0.17</v>
      </c>
      <c r="J24" s="6">
        <f t="shared" si="0"/>
        <v>163800</v>
      </c>
      <c r="K24" s="31">
        <f t="shared" si="1"/>
        <v>169650</v>
      </c>
      <c r="N24" s="62"/>
    </row>
    <row r="25" spans="1:14" ht="15.6" thickTop="1" thickBot="1" x14ac:dyDescent="0.35">
      <c r="A25" s="59"/>
      <c r="B25" s="53"/>
      <c r="C25" s="32" t="s">
        <v>17</v>
      </c>
      <c r="D25" s="33">
        <v>135000</v>
      </c>
      <c r="E25" s="34">
        <v>140000</v>
      </c>
      <c r="F25" s="35"/>
      <c r="G25" s="35"/>
      <c r="H25" s="35"/>
      <c r="I25" s="36">
        <v>0.17</v>
      </c>
      <c r="J25" s="37">
        <f t="shared" si="0"/>
        <v>157950</v>
      </c>
      <c r="K25" s="38">
        <f t="shared" si="1"/>
        <v>163800</v>
      </c>
      <c r="N25" s="62"/>
    </row>
    <row r="26" spans="1:14" ht="15.6" thickTop="1" thickBot="1" x14ac:dyDescent="0.35">
      <c r="A26" s="60" t="s">
        <v>26</v>
      </c>
      <c r="B26" s="61">
        <v>20</v>
      </c>
      <c r="C26" s="18" t="s">
        <v>14</v>
      </c>
      <c r="D26" s="43">
        <v>85000</v>
      </c>
      <c r="E26" s="43">
        <v>88000</v>
      </c>
      <c r="F26" s="21" t="s">
        <v>5</v>
      </c>
      <c r="G26" s="21" t="s">
        <v>6</v>
      </c>
      <c r="H26" s="21" t="s">
        <v>7</v>
      </c>
      <c r="I26" s="22">
        <v>0.17</v>
      </c>
      <c r="J26" s="23">
        <f t="shared" si="0"/>
        <v>99450</v>
      </c>
      <c r="K26" s="40">
        <f t="shared" si="1"/>
        <v>102960</v>
      </c>
      <c r="N26" s="62" t="s">
        <v>32</v>
      </c>
    </row>
    <row r="27" spans="1:14" ht="15.6" thickTop="1" thickBot="1" x14ac:dyDescent="0.35">
      <c r="A27" s="58"/>
      <c r="B27" s="52"/>
      <c r="C27" s="5" t="s">
        <v>15</v>
      </c>
      <c r="D27" s="44">
        <v>83000</v>
      </c>
      <c r="E27" s="44">
        <v>85000</v>
      </c>
      <c r="F27" s="7" t="s">
        <v>5</v>
      </c>
      <c r="G27" s="7" t="s">
        <v>8</v>
      </c>
      <c r="H27" s="7" t="s">
        <v>9</v>
      </c>
      <c r="I27" s="8">
        <v>0.17</v>
      </c>
      <c r="J27" s="6">
        <f t="shared" si="0"/>
        <v>97110</v>
      </c>
      <c r="K27" s="31">
        <f t="shared" si="1"/>
        <v>99450</v>
      </c>
      <c r="N27" s="62"/>
    </row>
    <row r="28" spans="1:14" ht="15.6" thickTop="1" thickBot="1" x14ac:dyDescent="0.35">
      <c r="A28" s="58"/>
      <c r="B28" s="52">
        <v>40</v>
      </c>
      <c r="C28" s="5" t="s">
        <v>16</v>
      </c>
      <c r="D28" s="15">
        <v>110000</v>
      </c>
      <c r="E28" s="13">
        <v>120000</v>
      </c>
      <c r="F28" s="7"/>
      <c r="G28" s="7"/>
      <c r="H28" s="7"/>
      <c r="I28" s="8">
        <v>0.17</v>
      </c>
      <c r="J28" s="6">
        <f t="shared" si="0"/>
        <v>128700</v>
      </c>
      <c r="K28" s="31">
        <f t="shared" si="1"/>
        <v>140400</v>
      </c>
      <c r="N28" s="62"/>
    </row>
    <row r="29" spans="1:14" ht="15.6" thickTop="1" thickBot="1" x14ac:dyDescent="0.35">
      <c r="A29" s="59"/>
      <c r="B29" s="53"/>
      <c r="C29" s="32" t="s">
        <v>17</v>
      </c>
      <c r="D29" s="33">
        <v>110000</v>
      </c>
      <c r="E29" s="34">
        <v>120000</v>
      </c>
      <c r="F29" s="35"/>
      <c r="G29" s="35"/>
      <c r="H29" s="35"/>
      <c r="I29" s="36">
        <v>0.17</v>
      </c>
      <c r="J29" s="37">
        <f t="shared" si="0"/>
        <v>128700</v>
      </c>
      <c r="K29" s="38">
        <f t="shared" si="1"/>
        <v>140400</v>
      </c>
      <c r="N29" s="62"/>
    </row>
    <row r="30" spans="1:14" ht="15.6" thickTop="1" thickBot="1" x14ac:dyDescent="0.35">
      <c r="A30" s="57" t="s">
        <v>27</v>
      </c>
      <c r="B30" s="51">
        <v>20</v>
      </c>
      <c r="C30" s="24" t="s">
        <v>14</v>
      </c>
      <c r="D30" s="25">
        <v>90000</v>
      </c>
      <c r="E30" s="26">
        <v>95000</v>
      </c>
      <c r="F30" s="27" t="s">
        <v>5</v>
      </c>
      <c r="G30" s="27" t="s">
        <v>6</v>
      </c>
      <c r="H30" s="27" t="s">
        <v>7</v>
      </c>
      <c r="I30" s="28">
        <v>0.17</v>
      </c>
      <c r="J30" s="29">
        <f t="shared" si="0"/>
        <v>105300</v>
      </c>
      <c r="K30" s="30">
        <f t="shared" si="1"/>
        <v>111150</v>
      </c>
      <c r="N30" s="62" t="s">
        <v>32</v>
      </c>
    </row>
    <row r="31" spans="1:14" ht="15.6" thickTop="1" thickBot="1" x14ac:dyDescent="0.35">
      <c r="A31" s="58"/>
      <c r="B31" s="52"/>
      <c r="C31" s="5" t="s">
        <v>15</v>
      </c>
      <c r="D31" s="15">
        <v>90000</v>
      </c>
      <c r="E31" s="13">
        <v>95000</v>
      </c>
      <c r="F31" s="7" t="s">
        <v>5</v>
      </c>
      <c r="G31" s="7" t="s">
        <v>8</v>
      </c>
      <c r="H31" s="7" t="s">
        <v>9</v>
      </c>
      <c r="I31" s="8">
        <v>0.17</v>
      </c>
      <c r="J31" s="6">
        <f t="shared" si="0"/>
        <v>105300</v>
      </c>
      <c r="K31" s="31">
        <f t="shared" si="1"/>
        <v>111150</v>
      </c>
      <c r="N31" s="62"/>
    </row>
    <row r="32" spans="1:14" ht="15.6" thickTop="1" thickBot="1" x14ac:dyDescent="0.35">
      <c r="A32" s="58"/>
      <c r="B32" s="52">
        <v>40</v>
      </c>
      <c r="C32" s="5" t="s">
        <v>16</v>
      </c>
      <c r="D32" s="15">
        <v>145000</v>
      </c>
      <c r="E32" s="13">
        <v>150000</v>
      </c>
      <c r="F32" s="7"/>
      <c r="G32" s="7"/>
      <c r="H32" s="7"/>
      <c r="I32" s="8">
        <v>0.17</v>
      </c>
      <c r="J32" s="6">
        <f t="shared" si="0"/>
        <v>169650</v>
      </c>
      <c r="K32" s="31">
        <f t="shared" si="1"/>
        <v>175500</v>
      </c>
      <c r="N32" s="62"/>
    </row>
    <row r="33" spans="1:14" ht="15.6" thickTop="1" thickBot="1" x14ac:dyDescent="0.35">
      <c r="A33" s="59"/>
      <c r="B33" s="53"/>
      <c r="C33" s="32" t="s">
        <v>17</v>
      </c>
      <c r="D33" s="33">
        <v>145000</v>
      </c>
      <c r="E33" s="34">
        <v>150000</v>
      </c>
      <c r="F33" s="35"/>
      <c r="G33" s="35"/>
      <c r="H33" s="35"/>
      <c r="I33" s="36">
        <v>0.17</v>
      </c>
      <c r="J33" s="37">
        <f t="shared" si="0"/>
        <v>169650</v>
      </c>
      <c r="K33" s="38">
        <f t="shared" si="1"/>
        <v>175500</v>
      </c>
      <c r="N33" s="62"/>
    </row>
    <row r="34" spans="1:14" ht="18.600000000000001" customHeight="1" thickTop="1" x14ac:dyDescent="0.3">
      <c r="A34" s="64" t="s">
        <v>83</v>
      </c>
      <c r="B34" s="1">
        <v>20</v>
      </c>
      <c r="D34" s="25">
        <v>90000</v>
      </c>
      <c r="E34" s="26">
        <v>95000</v>
      </c>
    </row>
    <row r="35" spans="1:14" ht="18" customHeight="1" x14ac:dyDescent="0.3">
      <c r="A35" s="63"/>
      <c r="B35" s="1">
        <v>40</v>
      </c>
      <c r="D35" s="15">
        <v>140000</v>
      </c>
      <c r="E35" s="13">
        <v>145000</v>
      </c>
    </row>
    <row r="1090" spans="6:6" x14ac:dyDescent="0.3">
      <c r="F1090" s="1">
        <v>9</v>
      </c>
    </row>
  </sheetData>
  <mergeCells count="35">
    <mergeCell ref="A34:A35"/>
    <mergeCell ref="N26:N29"/>
    <mergeCell ref="N30:N33"/>
    <mergeCell ref="N2:N5"/>
    <mergeCell ref="N6:N9"/>
    <mergeCell ref="N10:N13"/>
    <mergeCell ref="N14:N17"/>
    <mergeCell ref="N18:N21"/>
    <mergeCell ref="N22:N25"/>
    <mergeCell ref="A26:A29"/>
    <mergeCell ref="B26:B27"/>
    <mergeCell ref="B28:B29"/>
    <mergeCell ref="A30:A33"/>
    <mergeCell ref="B30:B31"/>
    <mergeCell ref="B32:B33"/>
    <mergeCell ref="A18:A21"/>
    <mergeCell ref="B18:B19"/>
    <mergeCell ref="B20:B21"/>
    <mergeCell ref="A22:A25"/>
    <mergeCell ref="B22:B23"/>
    <mergeCell ref="B24:B25"/>
    <mergeCell ref="A14:A17"/>
    <mergeCell ref="B14:B15"/>
    <mergeCell ref="B16:B17"/>
    <mergeCell ref="B2:B3"/>
    <mergeCell ref="B4:B5"/>
    <mergeCell ref="A2:A5"/>
    <mergeCell ref="J1:K1"/>
    <mergeCell ref="A6:A9"/>
    <mergeCell ref="B6:B7"/>
    <mergeCell ref="B8:B9"/>
    <mergeCell ref="A10:A13"/>
    <mergeCell ref="B10:B11"/>
    <mergeCell ref="B12:B13"/>
    <mergeCell ref="D1:E1"/>
  </mergeCells>
  <pageMargins left="0.25" right="0.25" top="0.75" bottom="0.75" header="0.3" footer="0.3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C6CD3-8A88-4C27-A386-62DB6A5DC5F2}">
  <dimension ref="A1:C126"/>
  <sheetViews>
    <sheetView workbookViewId="0">
      <selection activeCell="C66" sqref="C66"/>
    </sheetView>
  </sheetViews>
  <sheetFormatPr defaultRowHeight="14.4" x14ac:dyDescent="0.3"/>
  <cols>
    <col min="1" max="1" width="55" bestFit="1" customWidth="1"/>
    <col min="2" max="2" width="22.109375" bestFit="1" customWidth="1"/>
    <col min="3" max="3" width="37" bestFit="1" customWidth="1"/>
  </cols>
  <sheetData>
    <row r="1" spans="1:3" x14ac:dyDescent="0.3">
      <c r="A1">
        <v>73</v>
      </c>
    </row>
    <row r="2" spans="1:3" x14ac:dyDescent="0.3">
      <c r="A2" s="3" t="s">
        <v>36</v>
      </c>
      <c r="B2" s="45">
        <v>43473</v>
      </c>
    </row>
    <row r="3" spans="1:3" x14ac:dyDescent="0.3">
      <c r="A3" s="3" t="s">
        <v>37</v>
      </c>
    </row>
    <row r="4" spans="1:3" x14ac:dyDescent="0.3">
      <c r="A4" s="3" t="s">
        <v>38</v>
      </c>
      <c r="B4" t="s">
        <v>35</v>
      </c>
    </row>
    <row r="5" spans="1:3" x14ac:dyDescent="0.3">
      <c r="A5" s="3" t="s">
        <v>39</v>
      </c>
    </row>
    <row r="6" spans="1:3" x14ac:dyDescent="0.3">
      <c r="A6" s="3" t="s">
        <v>40</v>
      </c>
    </row>
    <row r="7" spans="1:3" x14ac:dyDescent="0.3">
      <c r="A7" s="3" t="s">
        <v>41</v>
      </c>
    </row>
    <row r="8" spans="1:3" x14ac:dyDescent="0.3">
      <c r="A8" s="3" t="s">
        <v>42</v>
      </c>
    </row>
    <row r="9" spans="1:3" x14ac:dyDescent="0.3">
      <c r="A9" s="3" t="s">
        <v>29</v>
      </c>
    </row>
    <row r="10" spans="1:3" x14ac:dyDescent="0.3">
      <c r="A10" s="3" t="s">
        <v>43</v>
      </c>
    </row>
    <row r="11" spans="1:3" x14ac:dyDescent="0.3">
      <c r="A11" s="3" t="s">
        <v>44</v>
      </c>
    </row>
    <row r="12" spans="1:3" x14ac:dyDescent="0.3">
      <c r="A12" s="3" t="s">
        <v>45</v>
      </c>
      <c r="B12" t="s">
        <v>50</v>
      </c>
    </row>
    <row r="13" spans="1:3" x14ac:dyDescent="0.3">
      <c r="A13" s="3" t="s">
        <v>46</v>
      </c>
      <c r="B13" t="s">
        <v>51</v>
      </c>
    </row>
    <row r="14" spans="1:3" x14ac:dyDescent="0.3">
      <c r="A14" s="3" t="s">
        <v>47</v>
      </c>
      <c r="B14" s="46" t="s">
        <v>56</v>
      </c>
      <c r="C14" s="46" t="s">
        <v>57</v>
      </c>
    </row>
    <row r="15" spans="1:3" x14ac:dyDescent="0.3">
      <c r="A15" s="3" t="s">
        <v>48</v>
      </c>
    </row>
    <row r="16" spans="1:3" x14ac:dyDescent="0.3">
      <c r="A16" t="s">
        <v>49</v>
      </c>
    </row>
    <row r="17" spans="1:2" x14ac:dyDescent="0.3">
      <c r="A17">
        <v>74</v>
      </c>
    </row>
    <row r="18" spans="1:2" x14ac:dyDescent="0.3">
      <c r="A18" s="3" t="s">
        <v>36</v>
      </c>
    </row>
    <row r="19" spans="1:2" x14ac:dyDescent="0.3">
      <c r="A19" s="3" t="s">
        <v>37</v>
      </c>
    </row>
    <row r="20" spans="1:2" x14ac:dyDescent="0.3">
      <c r="A20" s="3" t="s">
        <v>52</v>
      </c>
      <c r="B20" t="s">
        <v>34</v>
      </c>
    </row>
    <row r="21" spans="1:2" x14ac:dyDescent="0.3">
      <c r="A21" s="3" t="s">
        <v>39</v>
      </c>
    </row>
    <row r="22" spans="1:2" x14ac:dyDescent="0.3">
      <c r="A22" s="3" t="s">
        <v>40</v>
      </c>
      <c r="B22" t="s">
        <v>54</v>
      </c>
    </row>
    <row r="23" spans="1:2" x14ac:dyDescent="0.3">
      <c r="A23" s="3" t="s">
        <v>41</v>
      </c>
    </row>
    <row r="24" spans="1:2" x14ac:dyDescent="0.3">
      <c r="A24" s="3" t="s">
        <v>42</v>
      </c>
    </row>
    <row r="25" spans="1:2" x14ac:dyDescent="0.3">
      <c r="A25" s="3" t="s">
        <v>29</v>
      </c>
      <c r="B25" t="s">
        <v>55</v>
      </c>
    </row>
    <row r="26" spans="1:2" x14ac:dyDescent="0.3">
      <c r="A26" s="3" t="s">
        <v>43</v>
      </c>
    </row>
    <row r="27" spans="1:2" x14ac:dyDescent="0.3">
      <c r="A27" s="3" t="s">
        <v>44</v>
      </c>
    </row>
    <row r="28" spans="1:2" x14ac:dyDescent="0.3">
      <c r="A28" s="3" t="s">
        <v>53</v>
      </c>
    </row>
    <row r="29" spans="1:2" x14ac:dyDescent="0.3">
      <c r="A29" s="3" t="s">
        <v>46</v>
      </c>
    </row>
    <row r="30" spans="1:2" x14ac:dyDescent="0.3">
      <c r="A30" s="3" t="s">
        <v>47</v>
      </c>
    </row>
    <row r="31" spans="1:2" x14ac:dyDescent="0.3">
      <c r="A31" s="3" t="s">
        <v>48</v>
      </c>
    </row>
    <row r="32" spans="1:2" x14ac:dyDescent="0.3">
      <c r="A32" t="s">
        <v>49</v>
      </c>
    </row>
    <row r="33" spans="1:3" x14ac:dyDescent="0.3">
      <c r="A33">
        <v>75</v>
      </c>
    </row>
    <row r="34" spans="1:3" x14ac:dyDescent="0.3">
      <c r="A34" s="3" t="s">
        <v>36</v>
      </c>
      <c r="B34">
        <v>20</v>
      </c>
    </row>
    <row r="35" spans="1:3" x14ac:dyDescent="0.3">
      <c r="A35" s="3" t="s">
        <v>37</v>
      </c>
    </row>
    <row r="36" spans="1:3" x14ac:dyDescent="0.3">
      <c r="A36" s="3" t="s">
        <v>58</v>
      </c>
      <c r="B36" t="s">
        <v>66</v>
      </c>
      <c r="C36" t="s">
        <v>67</v>
      </c>
    </row>
    <row r="37" spans="1:3" x14ac:dyDescent="0.3">
      <c r="A37" s="3" t="s">
        <v>39</v>
      </c>
      <c r="C37" t="s">
        <v>69</v>
      </c>
    </row>
    <row r="38" spans="1:3" x14ac:dyDescent="0.3">
      <c r="A38" s="3" t="s">
        <v>59</v>
      </c>
    </row>
    <row r="39" spans="1:3" x14ac:dyDescent="0.3">
      <c r="A39" s="3" t="s">
        <v>41</v>
      </c>
    </row>
    <row r="40" spans="1:3" x14ac:dyDescent="0.3">
      <c r="A40" s="3" t="s">
        <v>42</v>
      </c>
    </row>
    <row r="41" spans="1:3" x14ac:dyDescent="0.3">
      <c r="A41" s="3" t="s">
        <v>29</v>
      </c>
    </row>
    <row r="42" spans="1:3" x14ac:dyDescent="0.3">
      <c r="A42" s="3" t="s">
        <v>43</v>
      </c>
    </row>
    <row r="43" spans="1:3" x14ac:dyDescent="0.3">
      <c r="A43" s="3" t="s">
        <v>44</v>
      </c>
    </row>
    <row r="44" spans="1:3" x14ac:dyDescent="0.3">
      <c r="A44" s="3" t="s">
        <v>60</v>
      </c>
    </row>
    <row r="45" spans="1:3" x14ac:dyDescent="0.3">
      <c r="A45" s="3" t="s">
        <v>46</v>
      </c>
    </row>
    <row r="46" spans="1:3" x14ac:dyDescent="0.3">
      <c r="A46" s="3" t="s">
        <v>47</v>
      </c>
    </row>
    <row r="47" spans="1:3" x14ac:dyDescent="0.3">
      <c r="A47" s="3" t="s">
        <v>48</v>
      </c>
    </row>
    <row r="48" spans="1:3" x14ac:dyDescent="0.3">
      <c r="A48" s="3" t="s">
        <v>49</v>
      </c>
    </row>
    <row r="49" spans="1:2" x14ac:dyDescent="0.3">
      <c r="A49">
        <v>76</v>
      </c>
    </row>
    <row r="50" spans="1:2" x14ac:dyDescent="0.3">
      <c r="A50" s="3" t="s">
        <v>36</v>
      </c>
    </row>
    <row r="51" spans="1:2" x14ac:dyDescent="0.3">
      <c r="A51" s="3" t="s">
        <v>37</v>
      </c>
    </row>
    <row r="52" spans="1:2" x14ac:dyDescent="0.3">
      <c r="A52" s="3" t="s">
        <v>61</v>
      </c>
      <c r="B52" t="s">
        <v>68</v>
      </c>
    </row>
    <row r="53" spans="1:2" x14ac:dyDescent="0.3">
      <c r="A53" s="3" t="s">
        <v>39</v>
      </c>
    </row>
    <row r="54" spans="1:2" x14ac:dyDescent="0.3">
      <c r="A54" s="3" t="s">
        <v>40</v>
      </c>
    </row>
    <row r="55" spans="1:2" x14ac:dyDescent="0.3">
      <c r="A55" s="3" t="s">
        <v>41</v>
      </c>
    </row>
    <row r="56" spans="1:2" x14ac:dyDescent="0.3">
      <c r="A56" s="3" t="s">
        <v>42</v>
      </c>
    </row>
    <row r="57" spans="1:2" x14ac:dyDescent="0.3">
      <c r="A57" s="3" t="s">
        <v>29</v>
      </c>
    </row>
    <row r="58" spans="1:2" x14ac:dyDescent="0.3">
      <c r="A58" s="3" t="s">
        <v>62</v>
      </c>
    </row>
    <row r="59" spans="1:2" x14ac:dyDescent="0.3">
      <c r="A59" s="3" t="s">
        <v>44</v>
      </c>
    </row>
    <row r="60" spans="1:2" x14ac:dyDescent="0.3">
      <c r="A60" s="3" t="s">
        <v>63</v>
      </c>
    </row>
    <row r="61" spans="1:2" x14ac:dyDescent="0.3">
      <c r="A61" s="3" t="s">
        <v>46</v>
      </c>
    </row>
    <row r="62" spans="1:2" x14ac:dyDescent="0.3">
      <c r="A62" s="3" t="s">
        <v>47</v>
      </c>
    </row>
    <row r="63" spans="1:2" x14ac:dyDescent="0.3">
      <c r="A63">
        <v>77</v>
      </c>
    </row>
    <row r="64" spans="1:2" x14ac:dyDescent="0.3">
      <c r="A64" s="3" t="s">
        <v>36</v>
      </c>
    </row>
    <row r="65" spans="1:3" x14ac:dyDescent="0.3">
      <c r="A65" s="3" t="s">
        <v>37</v>
      </c>
    </row>
    <row r="66" spans="1:3" x14ac:dyDescent="0.3">
      <c r="A66" s="3" t="s">
        <v>64</v>
      </c>
      <c r="B66" t="s">
        <v>35</v>
      </c>
      <c r="C66" t="s">
        <v>72</v>
      </c>
    </row>
    <row r="67" spans="1:3" x14ac:dyDescent="0.3">
      <c r="A67" s="3" t="s">
        <v>39</v>
      </c>
      <c r="C67" t="s">
        <v>73</v>
      </c>
    </row>
    <row r="68" spans="1:3" x14ac:dyDescent="0.3">
      <c r="A68" s="3" t="s">
        <v>59</v>
      </c>
    </row>
    <row r="69" spans="1:3" x14ac:dyDescent="0.3">
      <c r="A69" s="3" t="s">
        <v>41</v>
      </c>
    </row>
    <row r="70" spans="1:3" x14ac:dyDescent="0.3">
      <c r="A70" s="3" t="s">
        <v>42</v>
      </c>
    </row>
    <row r="71" spans="1:3" x14ac:dyDescent="0.3">
      <c r="A71" s="3" t="s">
        <v>29</v>
      </c>
    </row>
    <row r="72" spans="1:3" x14ac:dyDescent="0.3">
      <c r="A72" s="3" t="s">
        <v>62</v>
      </c>
    </row>
    <row r="73" spans="1:3" x14ac:dyDescent="0.3">
      <c r="A73" s="3" t="s">
        <v>44</v>
      </c>
    </row>
    <row r="74" spans="1:3" x14ac:dyDescent="0.3">
      <c r="A74" s="3" t="s">
        <v>65</v>
      </c>
    </row>
    <row r="75" spans="1:3" x14ac:dyDescent="0.3">
      <c r="A75" s="3" t="s">
        <v>46</v>
      </c>
    </row>
    <row r="76" spans="1:3" x14ac:dyDescent="0.3">
      <c r="A76" s="3" t="s">
        <v>47</v>
      </c>
    </row>
    <row r="77" spans="1:3" x14ac:dyDescent="0.3">
      <c r="A77" s="3" t="s">
        <v>48</v>
      </c>
    </row>
    <row r="78" spans="1:3" x14ac:dyDescent="0.3">
      <c r="A78" s="3" t="s">
        <v>49</v>
      </c>
    </row>
    <row r="79" spans="1:3" x14ac:dyDescent="0.3">
      <c r="A79">
        <v>78</v>
      </c>
    </row>
    <row r="80" spans="1:3" x14ac:dyDescent="0.3">
      <c r="A80" s="3" t="s">
        <v>36</v>
      </c>
    </row>
    <row r="81" spans="1:3" x14ac:dyDescent="0.3">
      <c r="A81" s="3" t="s">
        <v>37</v>
      </c>
    </row>
    <row r="82" spans="1:3" x14ac:dyDescent="0.3">
      <c r="A82" s="3" t="s">
        <v>70</v>
      </c>
      <c r="B82" t="s">
        <v>74</v>
      </c>
    </row>
    <row r="83" spans="1:3" x14ac:dyDescent="0.3">
      <c r="A83" s="3" t="s">
        <v>39</v>
      </c>
    </row>
    <row r="84" spans="1:3" x14ac:dyDescent="0.3">
      <c r="A84" s="3" t="s">
        <v>40</v>
      </c>
    </row>
    <row r="85" spans="1:3" x14ac:dyDescent="0.3">
      <c r="A85" s="3" t="s">
        <v>41</v>
      </c>
    </row>
    <row r="86" spans="1:3" x14ac:dyDescent="0.3">
      <c r="A86" s="3" t="s">
        <v>42</v>
      </c>
    </row>
    <row r="87" spans="1:3" x14ac:dyDescent="0.3">
      <c r="A87" s="3" t="s">
        <v>29</v>
      </c>
    </row>
    <row r="88" spans="1:3" x14ac:dyDescent="0.3">
      <c r="A88" s="3" t="s">
        <v>43</v>
      </c>
    </row>
    <row r="89" spans="1:3" x14ac:dyDescent="0.3">
      <c r="A89" s="3" t="s">
        <v>44</v>
      </c>
    </row>
    <row r="90" spans="1:3" x14ac:dyDescent="0.3">
      <c r="A90" s="3" t="s">
        <v>45</v>
      </c>
    </row>
    <row r="91" spans="1:3" x14ac:dyDescent="0.3">
      <c r="A91" s="3" t="s">
        <v>46</v>
      </c>
    </row>
    <row r="92" spans="1:3" x14ac:dyDescent="0.3">
      <c r="A92" s="3" t="s">
        <v>47</v>
      </c>
    </row>
    <row r="93" spans="1:3" x14ac:dyDescent="0.3">
      <c r="A93" s="3" t="s">
        <v>48</v>
      </c>
    </row>
    <row r="94" spans="1:3" x14ac:dyDescent="0.3">
      <c r="A94" s="3" t="s">
        <v>71</v>
      </c>
    </row>
    <row r="95" spans="1:3" x14ac:dyDescent="0.3">
      <c r="A95">
        <v>80</v>
      </c>
      <c r="C95" t="s">
        <v>78</v>
      </c>
    </row>
    <row r="96" spans="1:3" x14ac:dyDescent="0.3">
      <c r="A96" s="3" t="s">
        <v>36</v>
      </c>
    </row>
    <row r="97" spans="1:2" x14ac:dyDescent="0.3">
      <c r="A97" s="3" t="s">
        <v>37</v>
      </c>
    </row>
    <row r="98" spans="1:2" x14ac:dyDescent="0.3">
      <c r="A98" s="3" t="s">
        <v>75</v>
      </c>
    </row>
    <row r="99" spans="1:2" x14ac:dyDescent="0.3">
      <c r="A99" s="3" t="s">
        <v>39</v>
      </c>
    </row>
    <row r="100" spans="1:2" x14ac:dyDescent="0.3">
      <c r="A100" s="3" t="s">
        <v>40</v>
      </c>
    </row>
    <row r="101" spans="1:2" x14ac:dyDescent="0.3">
      <c r="A101" s="3" t="s">
        <v>41</v>
      </c>
    </row>
    <row r="102" spans="1:2" x14ac:dyDescent="0.3">
      <c r="A102" s="3" t="s">
        <v>42</v>
      </c>
    </row>
    <row r="103" spans="1:2" x14ac:dyDescent="0.3">
      <c r="A103" s="3" t="s">
        <v>29</v>
      </c>
    </row>
    <row r="104" spans="1:2" x14ac:dyDescent="0.3">
      <c r="A104" s="3" t="s">
        <v>62</v>
      </c>
    </row>
    <row r="105" spans="1:2" x14ac:dyDescent="0.3">
      <c r="A105" s="3" t="s">
        <v>44</v>
      </c>
    </row>
    <row r="106" spans="1:2" x14ac:dyDescent="0.3">
      <c r="A106" s="3" t="s">
        <v>76</v>
      </c>
      <c r="B106" t="s">
        <v>77</v>
      </c>
    </row>
    <row r="107" spans="1:2" x14ac:dyDescent="0.3">
      <c r="A107" s="3" t="s">
        <v>46</v>
      </c>
    </row>
    <row r="108" spans="1:2" x14ac:dyDescent="0.3">
      <c r="A108" s="3" t="s">
        <v>47</v>
      </c>
    </row>
    <row r="109" spans="1:2" x14ac:dyDescent="0.3">
      <c r="A109" s="3" t="s">
        <v>48</v>
      </c>
    </row>
    <row r="110" spans="1:2" x14ac:dyDescent="0.3">
      <c r="A110" t="s">
        <v>49</v>
      </c>
    </row>
    <row r="111" spans="1:2" x14ac:dyDescent="0.3">
      <c r="A111">
        <v>81</v>
      </c>
    </row>
    <row r="112" spans="1:2" x14ac:dyDescent="0.3">
      <c r="A112" s="3" t="s">
        <v>36</v>
      </c>
    </row>
    <row r="113" spans="1:1" x14ac:dyDescent="0.3">
      <c r="A113" s="3" t="s">
        <v>37</v>
      </c>
    </row>
    <row r="114" spans="1:1" x14ac:dyDescent="0.3">
      <c r="A114" s="3" t="s">
        <v>79</v>
      </c>
    </row>
    <row r="115" spans="1:1" x14ac:dyDescent="0.3">
      <c r="A115" s="3" t="s">
        <v>39</v>
      </c>
    </row>
    <row r="116" spans="1:1" x14ac:dyDescent="0.3">
      <c r="A116" s="3" t="s">
        <v>80</v>
      </c>
    </row>
    <row r="117" spans="1:1" x14ac:dyDescent="0.3">
      <c r="A117" s="3" t="s">
        <v>41</v>
      </c>
    </row>
    <row r="118" spans="1:1" x14ac:dyDescent="0.3">
      <c r="A118" s="3" t="s">
        <v>42</v>
      </c>
    </row>
    <row r="119" spans="1:1" x14ac:dyDescent="0.3">
      <c r="A119" s="3" t="s">
        <v>29</v>
      </c>
    </row>
    <row r="120" spans="1:1" x14ac:dyDescent="0.3">
      <c r="A120" s="3" t="s">
        <v>43</v>
      </c>
    </row>
    <row r="121" spans="1:1" x14ac:dyDescent="0.3">
      <c r="A121" s="3" t="s">
        <v>44</v>
      </c>
    </row>
    <row r="122" spans="1:1" x14ac:dyDescent="0.3">
      <c r="A122" s="3" t="s">
        <v>81</v>
      </c>
    </row>
    <row r="123" spans="1:1" x14ac:dyDescent="0.3">
      <c r="A123" s="3" t="s">
        <v>46</v>
      </c>
    </row>
    <row r="124" spans="1:1" x14ac:dyDescent="0.3">
      <c r="A124" s="3" t="s">
        <v>82</v>
      </c>
    </row>
    <row r="125" spans="1:1" x14ac:dyDescent="0.3">
      <c r="A125" s="3" t="s">
        <v>48</v>
      </c>
    </row>
    <row r="126" spans="1:1" x14ac:dyDescent="0.3">
      <c r="A126" s="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pravoved-5</dc:creator>
  <cp:lastModifiedBy>pravoved-5</cp:lastModifiedBy>
  <cp:lastPrinted>2020-01-13T07:53:02Z</cp:lastPrinted>
  <dcterms:created xsi:type="dcterms:W3CDTF">2020-01-06T09:16:17Z</dcterms:created>
  <dcterms:modified xsi:type="dcterms:W3CDTF">2020-01-31T09:55:52Z</dcterms:modified>
</cp:coreProperties>
</file>